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8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M55" i="1" l="1"/>
  <c r="K55" i="1"/>
  <c r="J55" i="1"/>
  <c r="I55" i="1"/>
  <c r="M47" i="1"/>
  <c r="K47" i="1"/>
  <c r="J47" i="1"/>
  <c r="I47" i="1"/>
  <c r="M38" i="1"/>
  <c r="K38" i="1"/>
  <c r="J38" i="1"/>
  <c r="I38" i="1"/>
  <c r="M31" i="1"/>
  <c r="K31" i="1"/>
  <c r="J31" i="1"/>
  <c r="I31" i="1"/>
  <c r="M23" i="1"/>
  <c r="K23" i="1"/>
  <c r="J23" i="1"/>
  <c r="I23" i="1"/>
  <c r="M15" i="1"/>
  <c r="K15" i="1"/>
  <c r="J15" i="1"/>
  <c r="I15" i="1"/>
</calcChain>
</file>

<file path=xl/sharedStrings.xml><?xml version="1.0" encoding="utf-8"?>
<sst xmlns="http://schemas.openxmlformats.org/spreadsheetml/2006/main" count="100" uniqueCount="77">
  <si>
    <t>Акционерное общество "Департамент продовольствия и социального питания г. Казани"</t>
  </si>
  <si>
    <t>МЕНЮ</t>
  </si>
  <si>
    <t>Младшие ЛАНЧ Октябрь 2022 г (б/питание)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</si>
  <si>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</si>
  <si>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</si>
  <si>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</si>
  <si>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</si>
  <si>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</si>
  <si>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</si>
  <si>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</si>
  <si>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</si>
  <si>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 xml:space="preserve">1 НЕДЕЛЯ </t>
  </si>
  <si>
    <t>Понедельник 1 неделя</t>
  </si>
  <si>
    <t>№23/2015г,Дели</t>
  </si>
  <si>
    <t>САЛАТ ИЗ СВЕЖИХ ПОМИДОРОВ 60 г (с луком) Ланч</t>
  </si>
  <si>
    <t>ТТК от 2020г</t>
  </si>
  <si>
    <t>БИФШТЕКС РУБЛЕНЫЙ ПО-ДОМАШНЕМУ ЗАПЕЧЕНЫЙ 80 г (ттк 2022 г) Ланч</t>
  </si>
  <si>
    <t>ТТК 2021 г</t>
  </si>
  <si>
    <t>СОУС ТОМАТНЫЙ (БЕЗ ОВОЩЕЙ) 10 г Ланч</t>
  </si>
  <si>
    <t>по акту от 24.02.2011г</t>
  </si>
  <si>
    <t>МАКАРОНЫ ТВЕРДЫХ СОРТОВ ОТВАРНЫЕ (масло раст.) 150 г</t>
  </si>
  <si>
    <t>ТТК от 2021г</t>
  </si>
  <si>
    <t>ЧАЙ С САХАРОМ 200/8 г</t>
  </si>
  <si>
    <t>200/8</t>
  </si>
  <si>
    <t>ПЕЧЕНЬЕ СДОБНОЕ АМЕРИКАНЕР С КУНЖУТОМ 15 г КП</t>
  </si>
  <si>
    <t>ХЛЕБ РЖАНО - ПШЕНИЧНЫЙ 25 г</t>
  </si>
  <si>
    <t>Итого:</t>
  </si>
  <si>
    <t>Вторник 1 неделя</t>
  </si>
  <si>
    <t>№ 338 Дели 2015 г</t>
  </si>
  <si>
    <t>ПЛОДЫ И ЯГОДЫ СВЕЖИЕ (ЯБЛОКИ) 120 г</t>
  </si>
  <si>
    <t>№ 45 Сбор. 2015 г Дели</t>
  </si>
  <si>
    <t>САЛАТ ИЗ БЕЛОКОЧАННОЙ КАПУСТЫ 60 (капуста,морковь,сахар,м/растит)</t>
  </si>
  <si>
    <t>ТТК июль 2021 г</t>
  </si>
  <si>
    <t>ЖАРКОЕ ИЗ ФИЛЕ КУРИНЫХ ГРУДОК 40/120 г</t>
  </si>
  <si>
    <t>40/120</t>
  </si>
  <si>
    <t xml:space="preserve">ТТК (Акт 19.09.2018 г)							</t>
  </si>
  <si>
    <t>БЛИНЧИКИ СО СГУЩЕННЫМ МОЛОКОМ 1 шт/45/10 г ( 45 г п/ф комбинат 19.09.2018г)</t>
  </si>
  <si>
    <t>45/10</t>
  </si>
  <si>
    <t>КОМПОТ ИЗ ЗАМОРОЖЕННОЙ КОМПОТНОЙ СМЕСИ 200 г</t>
  </si>
  <si>
    <t>Среда 1 неделя</t>
  </si>
  <si>
    <t>№ 71/2015 г Дели</t>
  </si>
  <si>
    <t>ОВОЩИ НАТУРАЛЬНЫЕ СВЕЖИЕ (ОГУРЦЫ) 60 г</t>
  </si>
  <si>
    <t>ТТК 2021г июль</t>
  </si>
  <si>
    <t>ГУЛЯШ ИЗ ФИЛЕ ГРУДОК ИНДЕЙКИ  45/45 г</t>
  </si>
  <si>
    <t>45/45</t>
  </si>
  <si>
    <t>ТТК 2014г</t>
  </si>
  <si>
    <t>КАША ГРЕЧНЕВАЯ РАССЫПЧАТАЯ 150 г</t>
  </si>
  <si>
    <t>№ 701 Сбор. рецеп. 2004 г</t>
  </si>
  <si>
    <t>НАПИТОК ЯБЛОЧНЫЙ 200 г</t>
  </si>
  <si>
    <t>ХЛЕБ РЖАНО - ПШЕНИЧНЫЙ 20 г</t>
  </si>
  <si>
    <t>ХЛЕБ ПШЕНИЧНЫЙ 15 г</t>
  </si>
  <si>
    <t>Четверг 1 неделя</t>
  </si>
  <si>
    <t>Сб.,М:ДеЛи плюс,2015,рец.№52</t>
  </si>
  <si>
    <t>САЛАТ ИЗ СВЕКЛЫ ОТВАРНОЙ (с маслом) 60 г</t>
  </si>
  <si>
    <t>ПЛОВ С ГОВЯДИНОЙ 40/160 г Ланч (овощи очищенные)</t>
  </si>
  <si>
    <t>40/160</t>
  </si>
  <si>
    <t>ЧАЙ С САХАРОМ, ЛИМОНОМ 200/8/10 г</t>
  </si>
  <si>
    <t>200/8/10</t>
  </si>
  <si>
    <t>Пятница 1 неделя</t>
  </si>
  <si>
    <t>№ рец 53 Сбор. 2013 г Самара</t>
  </si>
  <si>
    <t>САЛАТ ВИТАМИННЫЙ 60 г (капуста,морковь,яблоки,сахар,м/р)</t>
  </si>
  <si>
    <t>ттк от 2021г</t>
  </si>
  <si>
    <t>по акту от21.09.2020</t>
  </si>
  <si>
    <t>ПЮРЕ КАРТОФЕЛЬНОЕ 150 г</t>
  </si>
  <si>
    <t>ттк от 10 01 2022г</t>
  </si>
  <si>
    <t>КОМПОТ ИЗ ЗАМОРОЖЕННОГО КРЫЖОВНИКА 200 г</t>
  </si>
  <si>
    <t>ХЛЕБ ПШЕНИЧНЫЙ 20 г</t>
  </si>
  <si>
    <t>Суббота 1 неделя</t>
  </si>
  <si>
    <t>№243/2015г,Дели</t>
  </si>
  <si>
    <t>СОСИСКИ ОТВАРНЫЕ 100 г</t>
  </si>
  <si>
    <t>КОМПОТ ИЗ СВЕЖИХ ПЛОДОВ (ЯБЛОКИ) 200 г</t>
  </si>
  <si>
    <t>Начальник производственного отдела</t>
  </si>
  <si>
    <t>Зав. производством</t>
  </si>
  <si>
    <t>Калькулятор</t>
  </si>
  <si>
    <t>с 10 по 18 октября 2022 г. с 24 по 29 октября 2022 г.</t>
  </si>
  <si>
    <t>БИТОЧКИ РЫБНЫЕ ИЗ ФАРША МИНТАЯ С СОУСОМ ТОМАТНЫМ  65/25 г (из п/ф 74г Комбинат)</t>
  </si>
  <si>
    <t>65/25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</si>
</sst>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2" fontId="9" fillId="0" borderId="3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right" vertical="center" wrapText="1"/>
    </xf>
    <xf numFmtId="2" fontId="5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7"/>
  <sheetViews>
    <sheetView tabSelected="1" topLeftCell="A34" workbookViewId="0">
      <selection activeCell="I47" sqref="I47"/>
    </sheetView>
  </sheetViews>
  <sheetFormatPr defaultRowHeight="15" x14ac:dyDescent="0.25"/>
  <cols>
    <col min="1" max="1" width="2" style="19" customWidth="1"/>
    <col min="2" max="2" width="15.5703125" style="19" customWidth="1"/>
    <col min="3" max="11" width="8.85546875" style="19" customWidth="1"/>
    <col min="12" max="12" width="4.42578125" style="19" customWidth="1"/>
    <col min="13" max="13" width="12" style="19" customWidth="1"/>
    <col min="14" max="14" width="7.140625" style="19" customWidth="1"/>
    <col min="15" max="15" width="12.42578125" style="19" customWidth="1"/>
    <col min="16" max="256" width="9.140625" customWidth="1"/>
    <col min="257" max="257" width="2" customWidth="1"/>
    <col min="258" max="258" width="15.5703125" customWidth="1"/>
    <col min="259" max="267" width="8.85546875" customWidth="1"/>
    <col min="268" max="268" width="4.42578125" customWidth="1"/>
    <col min="269" max="269" width="12" customWidth="1"/>
    <col min="270" max="270" width="7.140625" customWidth="1"/>
    <col min="271" max="271" width="12.42578125" customWidth="1"/>
    <col min="272" max="512" width="9.140625" customWidth="1"/>
    <col min="513" max="513" width="2" customWidth="1"/>
    <col min="514" max="514" width="15.5703125" customWidth="1"/>
    <col min="515" max="523" width="8.85546875" customWidth="1"/>
    <col min="524" max="524" width="4.42578125" customWidth="1"/>
    <col min="525" max="525" width="12" customWidth="1"/>
    <col min="526" max="526" width="7.140625" customWidth="1"/>
    <col min="527" max="527" width="12.42578125" customWidth="1"/>
    <col min="528" max="768" width="9.140625" customWidth="1"/>
    <col min="769" max="769" width="2" customWidth="1"/>
    <col min="770" max="770" width="15.5703125" customWidth="1"/>
    <col min="771" max="779" width="8.85546875" customWidth="1"/>
    <col min="780" max="780" width="4.42578125" customWidth="1"/>
    <col min="781" max="781" width="12" customWidth="1"/>
    <col min="782" max="782" width="7.140625" customWidth="1"/>
    <col min="783" max="783" width="12.42578125" customWidth="1"/>
    <col min="784" max="1024" width="9.140625" customWidth="1"/>
    <col min="1025" max="1025" width="2" customWidth="1"/>
    <col min="1026" max="1026" width="15.5703125" customWidth="1"/>
    <col min="1027" max="1035" width="8.85546875" customWidth="1"/>
    <col min="1036" max="1036" width="4.42578125" customWidth="1"/>
    <col min="1037" max="1037" width="12" customWidth="1"/>
    <col min="1038" max="1038" width="7.140625" customWidth="1"/>
    <col min="1039" max="1039" width="12.42578125" customWidth="1"/>
    <col min="1040" max="1280" width="9.140625" customWidth="1"/>
    <col min="1281" max="1281" width="2" customWidth="1"/>
    <col min="1282" max="1282" width="15.5703125" customWidth="1"/>
    <col min="1283" max="1291" width="8.85546875" customWidth="1"/>
    <col min="1292" max="1292" width="4.42578125" customWidth="1"/>
    <col min="1293" max="1293" width="12" customWidth="1"/>
    <col min="1294" max="1294" width="7.140625" customWidth="1"/>
    <col min="1295" max="1295" width="12.42578125" customWidth="1"/>
    <col min="1296" max="1536" width="9.140625" customWidth="1"/>
    <col min="1537" max="1537" width="2" customWidth="1"/>
    <col min="1538" max="1538" width="15.5703125" customWidth="1"/>
    <col min="1539" max="1547" width="8.85546875" customWidth="1"/>
    <col min="1548" max="1548" width="4.42578125" customWidth="1"/>
    <col min="1549" max="1549" width="12" customWidth="1"/>
    <col min="1550" max="1550" width="7.140625" customWidth="1"/>
    <col min="1551" max="1551" width="12.42578125" customWidth="1"/>
    <col min="1552" max="1792" width="9.140625" customWidth="1"/>
    <col min="1793" max="1793" width="2" customWidth="1"/>
    <col min="1794" max="1794" width="15.5703125" customWidth="1"/>
    <col min="1795" max="1803" width="8.85546875" customWidth="1"/>
    <col min="1804" max="1804" width="4.42578125" customWidth="1"/>
    <col min="1805" max="1805" width="12" customWidth="1"/>
    <col min="1806" max="1806" width="7.140625" customWidth="1"/>
    <col min="1807" max="1807" width="12.42578125" customWidth="1"/>
    <col min="1808" max="2048" width="9.140625" customWidth="1"/>
    <col min="2049" max="2049" width="2" customWidth="1"/>
    <col min="2050" max="2050" width="15.5703125" customWidth="1"/>
    <col min="2051" max="2059" width="8.85546875" customWidth="1"/>
    <col min="2060" max="2060" width="4.42578125" customWidth="1"/>
    <col min="2061" max="2061" width="12" customWidth="1"/>
    <col min="2062" max="2062" width="7.140625" customWidth="1"/>
    <col min="2063" max="2063" width="12.42578125" customWidth="1"/>
    <col min="2064" max="2304" width="9.140625" customWidth="1"/>
    <col min="2305" max="2305" width="2" customWidth="1"/>
    <col min="2306" max="2306" width="15.5703125" customWidth="1"/>
    <col min="2307" max="2315" width="8.85546875" customWidth="1"/>
    <col min="2316" max="2316" width="4.42578125" customWidth="1"/>
    <col min="2317" max="2317" width="12" customWidth="1"/>
    <col min="2318" max="2318" width="7.140625" customWidth="1"/>
    <col min="2319" max="2319" width="12.42578125" customWidth="1"/>
    <col min="2320" max="2560" width="9.140625" customWidth="1"/>
    <col min="2561" max="2561" width="2" customWidth="1"/>
    <col min="2562" max="2562" width="15.5703125" customWidth="1"/>
    <col min="2563" max="2571" width="8.85546875" customWidth="1"/>
    <col min="2572" max="2572" width="4.42578125" customWidth="1"/>
    <col min="2573" max="2573" width="12" customWidth="1"/>
    <col min="2574" max="2574" width="7.140625" customWidth="1"/>
    <col min="2575" max="2575" width="12.42578125" customWidth="1"/>
    <col min="2576" max="2816" width="9.140625" customWidth="1"/>
    <col min="2817" max="2817" width="2" customWidth="1"/>
    <col min="2818" max="2818" width="15.5703125" customWidth="1"/>
    <col min="2819" max="2827" width="8.85546875" customWidth="1"/>
    <col min="2828" max="2828" width="4.42578125" customWidth="1"/>
    <col min="2829" max="2829" width="12" customWidth="1"/>
    <col min="2830" max="2830" width="7.140625" customWidth="1"/>
    <col min="2831" max="2831" width="12.42578125" customWidth="1"/>
    <col min="2832" max="3072" width="9.140625" customWidth="1"/>
    <col min="3073" max="3073" width="2" customWidth="1"/>
    <col min="3074" max="3074" width="15.5703125" customWidth="1"/>
    <col min="3075" max="3083" width="8.85546875" customWidth="1"/>
    <col min="3084" max="3084" width="4.42578125" customWidth="1"/>
    <col min="3085" max="3085" width="12" customWidth="1"/>
    <col min="3086" max="3086" width="7.140625" customWidth="1"/>
    <col min="3087" max="3087" width="12.42578125" customWidth="1"/>
    <col min="3088" max="3328" width="9.140625" customWidth="1"/>
    <col min="3329" max="3329" width="2" customWidth="1"/>
    <col min="3330" max="3330" width="15.5703125" customWidth="1"/>
    <col min="3331" max="3339" width="8.85546875" customWidth="1"/>
    <col min="3340" max="3340" width="4.42578125" customWidth="1"/>
    <col min="3341" max="3341" width="12" customWidth="1"/>
    <col min="3342" max="3342" width="7.140625" customWidth="1"/>
    <col min="3343" max="3343" width="12.42578125" customWidth="1"/>
    <col min="3344" max="3584" width="9.140625" customWidth="1"/>
    <col min="3585" max="3585" width="2" customWidth="1"/>
    <col min="3586" max="3586" width="15.5703125" customWidth="1"/>
    <col min="3587" max="3595" width="8.85546875" customWidth="1"/>
    <col min="3596" max="3596" width="4.42578125" customWidth="1"/>
    <col min="3597" max="3597" width="12" customWidth="1"/>
    <col min="3598" max="3598" width="7.140625" customWidth="1"/>
    <col min="3599" max="3599" width="12.42578125" customWidth="1"/>
    <col min="3600" max="3840" width="9.140625" customWidth="1"/>
    <col min="3841" max="3841" width="2" customWidth="1"/>
    <col min="3842" max="3842" width="15.5703125" customWidth="1"/>
    <col min="3843" max="3851" width="8.85546875" customWidth="1"/>
    <col min="3852" max="3852" width="4.42578125" customWidth="1"/>
    <col min="3853" max="3853" width="12" customWidth="1"/>
    <col min="3854" max="3854" width="7.140625" customWidth="1"/>
    <col min="3855" max="3855" width="12.42578125" customWidth="1"/>
    <col min="3856" max="4096" width="9.140625" customWidth="1"/>
    <col min="4097" max="4097" width="2" customWidth="1"/>
    <col min="4098" max="4098" width="15.5703125" customWidth="1"/>
    <col min="4099" max="4107" width="8.85546875" customWidth="1"/>
    <col min="4108" max="4108" width="4.42578125" customWidth="1"/>
    <col min="4109" max="4109" width="12" customWidth="1"/>
    <col min="4110" max="4110" width="7.140625" customWidth="1"/>
    <col min="4111" max="4111" width="12.42578125" customWidth="1"/>
    <col min="4112" max="4352" width="9.140625" customWidth="1"/>
    <col min="4353" max="4353" width="2" customWidth="1"/>
    <col min="4354" max="4354" width="15.5703125" customWidth="1"/>
    <col min="4355" max="4363" width="8.85546875" customWidth="1"/>
    <col min="4364" max="4364" width="4.42578125" customWidth="1"/>
    <col min="4365" max="4365" width="12" customWidth="1"/>
    <col min="4366" max="4366" width="7.140625" customWidth="1"/>
    <col min="4367" max="4367" width="12.42578125" customWidth="1"/>
    <col min="4368" max="4608" width="9.140625" customWidth="1"/>
    <col min="4609" max="4609" width="2" customWidth="1"/>
    <col min="4610" max="4610" width="15.5703125" customWidth="1"/>
    <col min="4611" max="4619" width="8.85546875" customWidth="1"/>
    <col min="4620" max="4620" width="4.42578125" customWidth="1"/>
    <col min="4621" max="4621" width="12" customWidth="1"/>
    <col min="4622" max="4622" width="7.140625" customWidth="1"/>
    <col min="4623" max="4623" width="12.42578125" customWidth="1"/>
    <col min="4624" max="4864" width="9.140625" customWidth="1"/>
    <col min="4865" max="4865" width="2" customWidth="1"/>
    <col min="4866" max="4866" width="15.5703125" customWidth="1"/>
    <col min="4867" max="4875" width="8.85546875" customWidth="1"/>
    <col min="4876" max="4876" width="4.42578125" customWidth="1"/>
    <col min="4877" max="4877" width="12" customWidth="1"/>
    <col min="4878" max="4878" width="7.140625" customWidth="1"/>
    <col min="4879" max="4879" width="12.42578125" customWidth="1"/>
    <col min="4880" max="5120" width="9.140625" customWidth="1"/>
    <col min="5121" max="5121" width="2" customWidth="1"/>
    <col min="5122" max="5122" width="15.5703125" customWidth="1"/>
    <col min="5123" max="5131" width="8.85546875" customWidth="1"/>
    <col min="5132" max="5132" width="4.42578125" customWidth="1"/>
    <col min="5133" max="5133" width="12" customWidth="1"/>
    <col min="5134" max="5134" width="7.140625" customWidth="1"/>
    <col min="5135" max="5135" width="12.42578125" customWidth="1"/>
    <col min="5136" max="5376" width="9.140625" customWidth="1"/>
    <col min="5377" max="5377" width="2" customWidth="1"/>
    <col min="5378" max="5378" width="15.5703125" customWidth="1"/>
    <col min="5379" max="5387" width="8.85546875" customWidth="1"/>
    <col min="5388" max="5388" width="4.42578125" customWidth="1"/>
    <col min="5389" max="5389" width="12" customWidth="1"/>
    <col min="5390" max="5390" width="7.140625" customWidth="1"/>
    <col min="5391" max="5391" width="12.42578125" customWidth="1"/>
    <col min="5392" max="5632" width="9.140625" customWidth="1"/>
    <col min="5633" max="5633" width="2" customWidth="1"/>
    <col min="5634" max="5634" width="15.5703125" customWidth="1"/>
    <col min="5635" max="5643" width="8.85546875" customWidth="1"/>
    <col min="5644" max="5644" width="4.42578125" customWidth="1"/>
    <col min="5645" max="5645" width="12" customWidth="1"/>
    <col min="5646" max="5646" width="7.140625" customWidth="1"/>
    <col min="5647" max="5647" width="12.42578125" customWidth="1"/>
    <col min="5648" max="5888" width="9.140625" customWidth="1"/>
    <col min="5889" max="5889" width="2" customWidth="1"/>
    <col min="5890" max="5890" width="15.5703125" customWidth="1"/>
    <col min="5891" max="5899" width="8.85546875" customWidth="1"/>
    <col min="5900" max="5900" width="4.42578125" customWidth="1"/>
    <col min="5901" max="5901" width="12" customWidth="1"/>
    <col min="5902" max="5902" width="7.140625" customWidth="1"/>
    <col min="5903" max="5903" width="12.42578125" customWidth="1"/>
    <col min="5904" max="6144" width="9.140625" customWidth="1"/>
    <col min="6145" max="6145" width="2" customWidth="1"/>
    <col min="6146" max="6146" width="15.5703125" customWidth="1"/>
    <col min="6147" max="6155" width="8.85546875" customWidth="1"/>
    <col min="6156" max="6156" width="4.42578125" customWidth="1"/>
    <col min="6157" max="6157" width="12" customWidth="1"/>
    <col min="6158" max="6158" width="7.140625" customWidth="1"/>
    <col min="6159" max="6159" width="12.42578125" customWidth="1"/>
    <col min="6160" max="6400" width="9.140625" customWidth="1"/>
    <col min="6401" max="6401" width="2" customWidth="1"/>
    <col min="6402" max="6402" width="15.5703125" customWidth="1"/>
    <col min="6403" max="6411" width="8.85546875" customWidth="1"/>
    <col min="6412" max="6412" width="4.42578125" customWidth="1"/>
    <col min="6413" max="6413" width="12" customWidth="1"/>
    <col min="6414" max="6414" width="7.140625" customWidth="1"/>
    <col min="6415" max="6415" width="12.42578125" customWidth="1"/>
    <col min="6416" max="6656" width="9.140625" customWidth="1"/>
    <col min="6657" max="6657" width="2" customWidth="1"/>
    <col min="6658" max="6658" width="15.5703125" customWidth="1"/>
    <col min="6659" max="6667" width="8.85546875" customWidth="1"/>
    <col min="6668" max="6668" width="4.42578125" customWidth="1"/>
    <col min="6669" max="6669" width="12" customWidth="1"/>
    <col min="6670" max="6670" width="7.140625" customWidth="1"/>
    <col min="6671" max="6671" width="12.42578125" customWidth="1"/>
    <col min="6672" max="6912" width="9.140625" customWidth="1"/>
    <col min="6913" max="6913" width="2" customWidth="1"/>
    <col min="6914" max="6914" width="15.5703125" customWidth="1"/>
    <col min="6915" max="6923" width="8.85546875" customWidth="1"/>
    <col min="6924" max="6924" width="4.42578125" customWidth="1"/>
    <col min="6925" max="6925" width="12" customWidth="1"/>
    <col min="6926" max="6926" width="7.140625" customWidth="1"/>
    <col min="6927" max="6927" width="12.42578125" customWidth="1"/>
    <col min="6928" max="7168" width="9.140625" customWidth="1"/>
    <col min="7169" max="7169" width="2" customWidth="1"/>
    <col min="7170" max="7170" width="15.5703125" customWidth="1"/>
    <col min="7171" max="7179" width="8.85546875" customWidth="1"/>
    <col min="7180" max="7180" width="4.42578125" customWidth="1"/>
    <col min="7181" max="7181" width="12" customWidth="1"/>
    <col min="7182" max="7182" width="7.140625" customWidth="1"/>
    <col min="7183" max="7183" width="12.42578125" customWidth="1"/>
    <col min="7184" max="7424" width="9.140625" customWidth="1"/>
    <col min="7425" max="7425" width="2" customWidth="1"/>
    <col min="7426" max="7426" width="15.5703125" customWidth="1"/>
    <col min="7427" max="7435" width="8.85546875" customWidth="1"/>
    <col min="7436" max="7436" width="4.42578125" customWidth="1"/>
    <col min="7437" max="7437" width="12" customWidth="1"/>
    <col min="7438" max="7438" width="7.140625" customWidth="1"/>
    <col min="7439" max="7439" width="12.42578125" customWidth="1"/>
    <col min="7440" max="7680" width="9.140625" customWidth="1"/>
    <col min="7681" max="7681" width="2" customWidth="1"/>
    <col min="7682" max="7682" width="15.5703125" customWidth="1"/>
    <col min="7683" max="7691" width="8.85546875" customWidth="1"/>
    <col min="7692" max="7692" width="4.42578125" customWidth="1"/>
    <col min="7693" max="7693" width="12" customWidth="1"/>
    <col min="7694" max="7694" width="7.140625" customWidth="1"/>
    <col min="7695" max="7695" width="12.42578125" customWidth="1"/>
    <col min="7696" max="7936" width="9.140625" customWidth="1"/>
    <col min="7937" max="7937" width="2" customWidth="1"/>
    <col min="7938" max="7938" width="15.5703125" customWidth="1"/>
    <col min="7939" max="7947" width="8.85546875" customWidth="1"/>
    <col min="7948" max="7948" width="4.42578125" customWidth="1"/>
    <col min="7949" max="7949" width="12" customWidth="1"/>
    <col min="7950" max="7950" width="7.140625" customWidth="1"/>
    <col min="7951" max="7951" width="12.42578125" customWidth="1"/>
    <col min="7952" max="8192" width="9.140625" customWidth="1"/>
    <col min="8193" max="8193" width="2" customWidth="1"/>
    <col min="8194" max="8194" width="15.5703125" customWidth="1"/>
    <col min="8195" max="8203" width="8.85546875" customWidth="1"/>
    <col min="8204" max="8204" width="4.42578125" customWidth="1"/>
    <col min="8205" max="8205" width="12" customWidth="1"/>
    <col min="8206" max="8206" width="7.140625" customWidth="1"/>
    <col min="8207" max="8207" width="12.42578125" customWidth="1"/>
    <col min="8208" max="8448" width="9.140625" customWidth="1"/>
    <col min="8449" max="8449" width="2" customWidth="1"/>
    <col min="8450" max="8450" width="15.5703125" customWidth="1"/>
    <col min="8451" max="8459" width="8.85546875" customWidth="1"/>
    <col min="8460" max="8460" width="4.42578125" customWidth="1"/>
    <col min="8461" max="8461" width="12" customWidth="1"/>
    <col min="8462" max="8462" width="7.140625" customWidth="1"/>
    <col min="8463" max="8463" width="12.42578125" customWidth="1"/>
    <col min="8464" max="8704" width="9.140625" customWidth="1"/>
    <col min="8705" max="8705" width="2" customWidth="1"/>
    <col min="8706" max="8706" width="15.5703125" customWidth="1"/>
    <col min="8707" max="8715" width="8.85546875" customWidth="1"/>
    <col min="8716" max="8716" width="4.42578125" customWidth="1"/>
    <col min="8717" max="8717" width="12" customWidth="1"/>
    <col min="8718" max="8718" width="7.140625" customWidth="1"/>
    <col min="8719" max="8719" width="12.42578125" customWidth="1"/>
    <col min="8720" max="8960" width="9.140625" customWidth="1"/>
    <col min="8961" max="8961" width="2" customWidth="1"/>
    <col min="8962" max="8962" width="15.5703125" customWidth="1"/>
    <col min="8963" max="8971" width="8.85546875" customWidth="1"/>
    <col min="8972" max="8972" width="4.42578125" customWidth="1"/>
    <col min="8973" max="8973" width="12" customWidth="1"/>
    <col min="8974" max="8974" width="7.140625" customWidth="1"/>
    <col min="8975" max="8975" width="12.42578125" customWidth="1"/>
    <col min="8976" max="9216" width="9.140625" customWidth="1"/>
    <col min="9217" max="9217" width="2" customWidth="1"/>
    <col min="9218" max="9218" width="15.5703125" customWidth="1"/>
    <col min="9219" max="9227" width="8.85546875" customWidth="1"/>
    <col min="9228" max="9228" width="4.42578125" customWidth="1"/>
    <col min="9229" max="9229" width="12" customWidth="1"/>
    <col min="9230" max="9230" width="7.140625" customWidth="1"/>
    <col min="9231" max="9231" width="12.42578125" customWidth="1"/>
    <col min="9232" max="9472" width="9.140625" customWidth="1"/>
    <col min="9473" max="9473" width="2" customWidth="1"/>
    <col min="9474" max="9474" width="15.5703125" customWidth="1"/>
    <col min="9475" max="9483" width="8.85546875" customWidth="1"/>
    <col min="9484" max="9484" width="4.42578125" customWidth="1"/>
    <col min="9485" max="9485" width="12" customWidth="1"/>
    <col min="9486" max="9486" width="7.140625" customWidth="1"/>
    <col min="9487" max="9487" width="12.42578125" customWidth="1"/>
    <col min="9488" max="9728" width="9.140625" customWidth="1"/>
    <col min="9729" max="9729" width="2" customWidth="1"/>
    <col min="9730" max="9730" width="15.5703125" customWidth="1"/>
    <col min="9731" max="9739" width="8.85546875" customWidth="1"/>
    <col min="9740" max="9740" width="4.42578125" customWidth="1"/>
    <col min="9741" max="9741" width="12" customWidth="1"/>
    <col min="9742" max="9742" width="7.140625" customWidth="1"/>
    <col min="9743" max="9743" width="12.42578125" customWidth="1"/>
    <col min="9744" max="9984" width="9.140625" customWidth="1"/>
    <col min="9985" max="9985" width="2" customWidth="1"/>
    <col min="9986" max="9986" width="15.5703125" customWidth="1"/>
    <col min="9987" max="9995" width="8.85546875" customWidth="1"/>
    <col min="9996" max="9996" width="4.42578125" customWidth="1"/>
    <col min="9997" max="9997" width="12" customWidth="1"/>
    <col min="9998" max="9998" width="7.140625" customWidth="1"/>
    <col min="9999" max="9999" width="12.42578125" customWidth="1"/>
    <col min="10000" max="10240" width="9.140625" customWidth="1"/>
    <col min="10241" max="10241" width="2" customWidth="1"/>
    <col min="10242" max="10242" width="15.5703125" customWidth="1"/>
    <col min="10243" max="10251" width="8.85546875" customWidth="1"/>
    <col min="10252" max="10252" width="4.42578125" customWidth="1"/>
    <col min="10253" max="10253" width="12" customWidth="1"/>
    <col min="10254" max="10254" width="7.140625" customWidth="1"/>
    <col min="10255" max="10255" width="12.42578125" customWidth="1"/>
    <col min="10256" max="10496" width="9.140625" customWidth="1"/>
    <col min="10497" max="10497" width="2" customWidth="1"/>
    <col min="10498" max="10498" width="15.5703125" customWidth="1"/>
    <col min="10499" max="10507" width="8.85546875" customWidth="1"/>
    <col min="10508" max="10508" width="4.42578125" customWidth="1"/>
    <col min="10509" max="10509" width="12" customWidth="1"/>
    <col min="10510" max="10510" width="7.140625" customWidth="1"/>
    <col min="10511" max="10511" width="12.42578125" customWidth="1"/>
    <col min="10512" max="10752" width="9.140625" customWidth="1"/>
    <col min="10753" max="10753" width="2" customWidth="1"/>
    <col min="10754" max="10754" width="15.5703125" customWidth="1"/>
    <col min="10755" max="10763" width="8.85546875" customWidth="1"/>
    <col min="10764" max="10764" width="4.42578125" customWidth="1"/>
    <col min="10765" max="10765" width="12" customWidth="1"/>
    <col min="10766" max="10766" width="7.140625" customWidth="1"/>
    <col min="10767" max="10767" width="12.42578125" customWidth="1"/>
    <col min="10768" max="11008" width="9.140625" customWidth="1"/>
    <col min="11009" max="11009" width="2" customWidth="1"/>
    <col min="11010" max="11010" width="15.5703125" customWidth="1"/>
    <col min="11011" max="11019" width="8.85546875" customWidth="1"/>
    <col min="11020" max="11020" width="4.42578125" customWidth="1"/>
    <col min="11021" max="11021" width="12" customWidth="1"/>
    <col min="11022" max="11022" width="7.140625" customWidth="1"/>
    <col min="11023" max="11023" width="12.42578125" customWidth="1"/>
    <col min="11024" max="11264" width="9.140625" customWidth="1"/>
    <col min="11265" max="11265" width="2" customWidth="1"/>
    <col min="11266" max="11266" width="15.5703125" customWidth="1"/>
    <col min="11267" max="11275" width="8.85546875" customWidth="1"/>
    <col min="11276" max="11276" width="4.42578125" customWidth="1"/>
    <col min="11277" max="11277" width="12" customWidth="1"/>
    <col min="11278" max="11278" width="7.140625" customWidth="1"/>
    <col min="11279" max="11279" width="12.42578125" customWidth="1"/>
    <col min="11280" max="11520" width="9.140625" customWidth="1"/>
    <col min="11521" max="11521" width="2" customWidth="1"/>
    <col min="11522" max="11522" width="15.5703125" customWidth="1"/>
    <col min="11523" max="11531" width="8.85546875" customWidth="1"/>
    <col min="11532" max="11532" width="4.42578125" customWidth="1"/>
    <col min="11533" max="11533" width="12" customWidth="1"/>
    <col min="11534" max="11534" width="7.140625" customWidth="1"/>
    <col min="11535" max="11535" width="12.42578125" customWidth="1"/>
    <col min="11536" max="11776" width="9.140625" customWidth="1"/>
    <col min="11777" max="11777" width="2" customWidth="1"/>
    <col min="11778" max="11778" width="15.5703125" customWidth="1"/>
    <col min="11779" max="11787" width="8.85546875" customWidth="1"/>
    <col min="11788" max="11788" width="4.42578125" customWidth="1"/>
    <col min="11789" max="11789" width="12" customWidth="1"/>
    <col min="11790" max="11790" width="7.140625" customWidth="1"/>
    <col min="11791" max="11791" width="12.42578125" customWidth="1"/>
    <col min="11792" max="12032" width="9.140625" customWidth="1"/>
    <col min="12033" max="12033" width="2" customWidth="1"/>
    <col min="12034" max="12034" width="15.5703125" customWidth="1"/>
    <col min="12035" max="12043" width="8.85546875" customWidth="1"/>
    <col min="12044" max="12044" width="4.42578125" customWidth="1"/>
    <col min="12045" max="12045" width="12" customWidth="1"/>
    <col min="12046" max="12046" width="7.140625" customWidth="1"/>
    <col min="12047" max="12047" width="12.42578125" customWidth="1"/>
    <col min="12048" max="12288" width="9.140625" customWidth="1"/>
    <col min="12289" max="12289" width="2" customWidth="1"/>
    <col min="12290" max="12290" width="15.5703125" customWidth="1"/>
    <col min="12291" max="12299" width="8.85546875" customWidth="1"/>
    <col min="12300" max="12300" width="4.42578125" customWidth="1"/>
    <col min="12301" max="12301" width="12" customWidth="1"/>
    <col min="12302" max="12302" width="7.140625" customWidth="1"/>
    <col min="12303" max="12303" width="12.42578125" customWidth="1"/>
    <col min="12304" max="12544" width="9.140625" customWidth="1"/>
    <col min="12545" max="12545" width="2" customWidth="1"/>
    <col min="12546" max="12546" width="15.5703125" customWidth="1"/>
    <col min="12547" max="12555" width="8.85546875" customWidth="1"/>
    <col min="12556" max="12556" width="4.42578125" customWidth="1"/>
    <col min="12557" max="12557" width="12" customWidth="1"/>
    <col min="12558" max="12558" width="7.140625" customWidth="1"/>
    <col min="12559" max="12559" width="12.42578125" customWidth="1"/>
    <col min="12560" max="12800" width="9.140625" customWidth="1"/>
    <col min="12801" max="12801" width="2" customWidth="1"/>
    <col min="12802" max="12802" width="15.5703125" customWidth="1"/>
    <col min="12803" max="12811" width="8.85546875" customWidth="1"/>
    <col min="12812" max="12812" width="4.42578125" customWidth="1"/>
    <col min="12813" max="12813" width="12" customWidth="1"/>
    <col min="12814" max="12814" width="7.140625" customWidth="1"/>
    <col min="12815" max="12815" width="12.42578125" customWidth="1"/>
    <col min="12816" max="13056" width="9.140625" customWidth="1"/>
    <col min="13057" max="13057" width="2" customWidth="1"/>
    <col min="13058" max="13058" width="15.5703125" customWidth="1"/>
    <col min="13059" max="13067" width="8.85546875" customWidth="1"/>
    <col min="13068" max="13068" width="4.42578125" customWidth="1"/>
    <col min="13069" max="13069" width="12" customWidth="1"/>
    <col min="13070" max="13070" width="7.140625" customWidth="1"/>
    <col min="13071" max="13071" width="12.42578125" customWidth="1"/>
    <col min="13072" max="13312" width="9.140625" customWidth="1"/>
    <col min="13313" max="13313" width="2" customWidth="1"/>
    <col min="13314" max="13314" width="15.5703125" customWidth="1"/>
    <col min="13315" max="13323" width="8.85546875" customWidth="1"/>
    <col min="13324" max="13324" width="4.42578125" customWidth="1"/>
    <col min="13325" max="13325" width="12" customWidth="1"/>
    <col min="13326" max="13326" width="7.140625" customWidth="1"/>
    <col min="13327" max="13327" width="12.42578125" customWidth="1"/>
    <col min="13328" max="13568" width="9.140625" customWidth="1"/>
    <col min="13569" max="13569" width="2" customWidth="1"/>
    <col min="13570" max="13570" width="15.5703125" customWidth="1"/>
    <col min="13571" max="13579" width="8.85546875" customWidth="1"/>
    <col min="13580" max="13580" width="4.42578125" customWidth="1"/>
    <col min="13581" max="13581" width="12" customWidth="1"/>
    <col min="13582" max="13582" width="7.140625" customWidth="1"/>
    <col min="13583" max="13583" width="12.42578125" customWidth="1"/>
    <col min="13584" max="13824" width="9.140625" customWidth="1"/>
    <col min="13825" max="13825" width="2" customWidth="1"/>
    <col min="13826" max="13826" width="15.5703125" customWidth="1"/>
    <col min="13827" max="13835" width="8.85546875" customWidth="1"/>
    <col min="13836" max="13836" width="4.42578125" customWidth="1"/>
    <col min="13837" max="13837" width="12" customWidth="1"/>
    <col min="13838" max="13838" width="7.140625" customWidth="1"/>
    <col min="13839" max="13839" width="12.42578125" customWidth="1"/>
    <col min="13840" max="14080" width="9.140625" customWidth="1"/>
    <col min="14081" max="14081" width="2" customWidth="1"/>
    <col min="14082" max="14082" width="15.5703125" customWidth="1"/>
    <col min="14083" max="14091" width="8.85546875" customWidth="1"/>
    <col min="14092" max="14092" width="4.42578125" customWidth="1"/>
    <col min="14093" max="14093" width="12" customWidth="1"/>
    <col min="14094" max="14094" width="7.140625" customWidth="1"/>
    <col min="14095" max="14095" width="12.42578125" customWidth="1"/>
    <col min="14096" max="14336" width="9.140625" customWidth="1"/>
    <col min="14337" max="14337" width="2" customWidth="1"/>
    <col min="14338" max="14338" width="15.5703125" customWidth="1"/>
    <col min="14339" max="14347" width="8.85546875" customWidth="1"/>
    <col min="14348" max="14348" width="4.42578125" customWidth="1"/>
    <col min="14349" max="14349" width="12" customWidth="1"/>
    <col min="14350" max="14350" width="7.140625" customWidth="1"/>
    <col min="14351" max="14351" width="12.42578125" customWidth="1"/>
    <col min="14352" max="14592" width="9.140625" customWidth="1"/>
    <col min="14593" max="14593" width="2" customWidth="1"/>
    <col min="14594" max="14594" width="15.5703125" customWidth="1"/>
    <col min="14595" max="14603" width="8.85546875" customWidth="1"/>
    <col min="14604" max="14604" width="4.42578125" customWidth="1"/>
    <col min="14605" max="14605" width="12" customWidth="1"/>
    <col min="14606" max="14606" width="7.140625" customWidth="1"/>
    <col min="14607" max="14607" width="12.42578125" customWidth="1"/>
    <col min="14608" max="14848" width="9.140625" customWidth="1"/>
    <col min="14849" max="14849" width="2" customWidth="1"/>
    <col min="14850" max="14850" width="15.5703125" customWidth="1"/>
    <col min="14851" max="14859" width="8.85546875" customWidth="1"/>
    <col min="14860" max="14860" width="4.42578125" customWidth="1"/>
    <col min="14861" max="14861" width="12" customWidth="1"/>
    <col min="14862" max="14862" width="7.140625" customWidth="1"/>
    <col min="14863" max="14863" width="12.42578125" customWidth="1"/>
    <col min="14864" max="15104" width="9.140625" customWidth="1"/>
    <col min="15105" max="15105" width="2" customWidth="1"/>
    <col min="15106" max="15106" width="15.5703125" customWidth="1"/>
    <col min="15107" max="15115" width="8.85546875" customWidth="1"/>
    <col min="15116" max="15116" width="4.42578125" customWidth="1"/>
    <col min="15117" max="15117" width="12" customWidth="1"/>
    <col min="15118" max="15118" width="7.140625" customWidth="1"/>
    <col min="15119" max="15119" width="12.42578125" customWidth="1"/>
    <col min="15120" max="15360" width="9.140625" customWidth="1"/>
    <col min="15361" max="15361" width="2" customWidth="1"/>
    <col min="15362" max="15362" width="15.5703125" customWidth="1"/>
    <col min="15363" max="15371" width="8.85546875" customWidth="1"/>
    <col min="15372" max="15372" width="4.42578125" customWidth="1"/>
    <col min="15373" max="15373" width="12" customWidth="1"/>
    <col min="15374" max="15374" width="7.140625" customWidth="1"/>
    <col min="15375" max="15375" width="12.42578125" customWidth="1"/>
    <col min="15376" max="15616" width="9.140625" customWidth="1"/>
    <col min="15617" max="15617" width="2" customWidth="1"/>
    <col min="15618" max="15618" width="15.5703125" customWidth="1"/>
    <col min="15619" max="15627" width="8.85546875" customWidth="1"/>
    <col min="15628" max="15628" width="4.42578125" customWidth="1"/>
    <col min="15629" max="15629" width="12" customWidth="1"/>
    <col min="15630" max="15630" width="7.140625" customWidth="1"/>
    <col min="15631" max="15631" width="12.42578125" customWidth="1"/>
    <col min="15632" max="15872" width="9.140625" customWidth="1"/>
    <col min="15873" max="15873" width="2" customWidth="1"/>
    <col min="15874" max="15874" width="15.5703125" customWidth="1"/>
    <col min="15875" max="15883" width="8.85546875" customWidth="1"/>
    <col min="15884" max="15884" width="4.42578125" customWidth="1"/>
    <col min="15885" max="15885" width="12" customWidth="1"/>
    <col min="15886" max="15886" width="7.140625" customWidth="1"/>
    <col min="15887" max="15887" width="12.42578125" customWidth="1"/>
    <col min="15888" max="16128" width="9.140625" customWidth="1"/>
    <col min="16129" max="16129" width="2" customWidth="1"/>
    <col min="16130" max="16130" width="15.5703125" customWidth="1"/>
    <col min="16131" max="16139" width="8.85546875" customWidth="1"/>
    <col min="16140" max="16140" width="4.42578125" customWidth="1"/>
    <col min="16141" max="16141" width="12" customWidth="1"/>
    <col min="16142" max="16142" width="7.140625" customWidth="1"/>
    <col min="16143" max="16143" width="12.42578125" customWidth="1"/>
    <col min="16144" max="16384" width="9.140625" customWidth="1"/>
  </cols>
  <sheetData>
    <row r="1" spans="1:14" s="1" customFormat="1" ht="36.6" customHeight="1" x14ac:dyDescent="0.4">
      <c r="B1" s="31" t="s">
        <v>0</v>
      </c>
      <c r="C1" s="31"/>
      <c r="D1" s="31"/>
      <c r="E1" s="31"/>
      <c r="F1" s="31"/>
      <c r="G1" s="31"/>
      <c r="H1" s="31"/>
      <c r="I1" s="31"/>
      <c r="J1" s="31"/>
      <c r="K1" s="31"/>
      <c r="L1" s="31"/>
      <c r="M1" s="31"/>
      <c r="N1" s="31"/>
    </row>
    <row r="2" spans="1:14" s="1" customFormat="1" ht="18.75" customHeight="1" x14ac:dyDescent="0.4">
      <c r="B2" s="32" t="s">
        <v>1</v>
      </c>
      <c r="C2" s="32"/>
      <c r="D2" s="32"/>
      <c r="E2" s="32"/>
      <c r="F2" s="32"/>
      <c r="G2" s="32"/>
      <c r="H2" s="32"/>
      <c r="I2" s="32"/>
      <c r="J2" s="32"/>
      <c r="K2" s="32"/>
      <c r="L2" s="32"/>
      <c r="M2" s="32"/>
      <c r="N2" s="32"/>
    </row>
    <row r="3" spans="1:14" s="1" customFormat="1" ht="19.350000000000001" customHeight="1" x14ac:dyDescent="0.4">
      <c r="B3" s="31" t="s">
        <v>2</v>
      </c>
      <c r="C3" s="31"/>
      <c r="D3" s="31"/>
      <c r="E3" s="31"/>
      <c r="F3" s="31"/>
      <c r="G3" s="31"/>
      <c r="H3" s="31"/>
      <c r="I3" s="31"/>
      <c r="J3" s="31"/>
      <c r="K3" s="31"/>
      <c r="L3" s="31"/>
      <c r="M3" s="31"/>
      <c r="N3" s="31"/>
    </row>
    <row r="4" spans="1:14" s="1" customFormat="1" ht="18.75" customHeight="1" x14ac:dyDescent="0.4">
      <c r="B4" s="33" t="s">
        <v>74</v>
      </c>
      <c r="C4" s="33"/>
      <c r="D4" s="33"/>
      <c r="E4" s="33"/>
      <c r="F4" s="33"/>
      <c r="G4" s="33"/>
      <c r="H4" s="33"/>
      <c r="I4" s="33"/>
      <c r="J4" s="33"/>
      <c r="K4" s="33"/>
      <c r="L4" s="33"/>
      <c r="M4" s="33"/>
      <c r="N4" s="33"/>
    </row>
    <row r="5" spans="1:14" s="2" customFormat="1" ht="31.35" customHeight="1" x14ac:dyDescent="0.3">
      <c r="B5" s="3" t="s">
        <v>3</v>
      </c>
      <c r="C5" s="34" t="s">
        <v>4</v>
      </c>
      <c r="D5" s="34"/>
      <c r="E5" s="34"/>
      <c r="F5" s="34"/>
      <c r="G5" s="4" t="s">
        <v>5</v>
      </c>
      <c r="H5" s="5" t="s">
        <v>6</v>
      </c>
      <c r="I5" s="6" t="s">
        <v>7</v>
      </c>
      <c r="J5" s="6" t="s">
        <v>8</v>
      </c>
      <c r="K5" s="35" t="s">
        <v>9</v>
      </c>
      <c r="L5" s="35"/>
      <c r="M5" s="35" t="s">
        <v>10</v>
      </c>
      <c r="N5" s="35"/>
    </row>
    <row r="6" spans="1:14" s="2" customFormat="1" ht="16.350000000000001" customHeight="1" x14ac:dyDescent="0.3">
      <c r="A6" s="7"/>
      <c r="B6" s="30" t="s">
        <v>11</v>
      </c>
      <c r="C6" s="30"/>
      <c r="D6" s="30"/>
      <c r="E6" s="30"/>
      <c r="F6" s="30"/>
      <c r="G6" s="30"/>
      <c r="H6" s="30"/>
      <c r="I6" s="30"/>
      <c r="J6" s="30"/>
      <c r="K6" s="30"/>
      <c r="L6" s="30"/>
      <c r="M6" s="30"/>
      <c r="N6" s="30"/>
    </row>
    <row r="7" spans="1:14" s="2" customFormat="1" ht="16.350000000000001" customHeight="1" x14ac:dyDescent="0.3">
      <c r="A7" s="7"/>
      <c r="B7" s="30" t="s">
        <v>12</v>
      </c>
      <c r="C7" s="30"/>
      <c r="D7" s="30"/>
      <c r="E7" s="30"/>
      <c r="F7" s="30"/>
      <c r="G7" s="30"/>
      <c r="H7" s="30"/>
      <c r="I7" s="30"/>
      <c r="J7" s="30"/>
      <c r="K7" s="30"/>
      <c r="L7" s="30"/>
      <c r="M7" s="30"/>
      <c r="N7" s="30"/>
    </row>
    <row r="8" spans="1:14" s="8" customFormat="1" ht="28.35" customHeight="1" x14ac:dyDescent="0.3">
      <c r="B8" s="9" t="s">
        <v>13</v>
      </c>
      <c r="C8" s="23" t="s">
        <v>14</v>
      </c>
      <c r="D8" s="23"/>
      <c r="E8" s="23"/>
      <c r="F8" s="23"/>
      <c r="G8" s="10">
        <v>60</v>
      </c>
      <c r="H8" s="11"/>
      <c r="I8" s="12">
        <v>0.66800000000000004</v>
      </c>
      <c r="J8" s="12">
        <v>3.71</v>
      </c>
      <c r="K8" s="24">
        <v>2.7730000000000001</v>
      </c>
      <c r="L8" s="24"/>
      <c r="M8" s="25">
        <v>48</v>
      </c>
      <c r="N8" s="25"/>
    </row>
    <row r="9" spans="1:14" s="8" customFormat="1" ht="41.1" customHeight="1" x14ac:dyDescent="0.3">
      <c r="B9" s="9" t="s">
        <v>15</v>
      </c>
      <c r="C9" s="23" t="s">
        <v>16</v>
      </c>
      <c r="D9" s="23"/>
      <c r="E9" s="23"/>
      <c r="F9" s="23"/>
      <c r="G9" s="10">
        <v>80</v>
      </c>
      <c r="H9" s="11"/>
      <c r="I9" s="12">
        <v>10.039999999999999</v>
      </c>
      <c r="J9" s="12">
        <v>5.84</v>
      </c>
      <c r="K9" s="24">
        <v>7.47</v>
      </c>
      <c r="L9" s="24"/>
      <c r="M9" s="25">
        <v>123</v>
      </c>
      <c r="N9" s="25"/>
    </row>
    <row r="10" spans="1:14" s="8" customFormat="1" ht="28.35" customHeight="1" x14ac:dyDescent="0.3">
      <c r="B10" s="9" t="s">
        <v>17</v>
      </c>
      <c r="C10" s="23" t="s">
        <v>18</v>
      </c>
      <c r="D10" s="23"/>
      <c r="E10" s="23"/>
      <c r="F10" s="23"/>
      <c r="G10" s="10">
        <v>10</v>
      </c>
      <c r="H10" s="11"/>
      <c r="I10" s="12">
        <v>0.105</v>
      </c>
      <c r="J10" s="12">
        <v>0.51500000000000001</v>
      </c>
      <c r="K10" s="24">
        <v>0.66500000000000004</v>
      </c>
      <c r="L10" s="24"/>
      <c r="M10" s="25">
        <v>8</v>
      </c>
      <c r="N10" s="25"/>
    </row>
    <row r="11" spans="1:14" s="8" customFormat="1" ht="28.35" customHeight="1" x14ac:dyDescent="0.3">
      <c r="B11" s="9" t="s">
        <v>19</v>
      </c>
      <c r="C11" s="23" t="s">
        <v>20</v>
      </c>
      <c r="D11" s="23"/>
      <c r="E11" s="23"/>
      <c r="F11" s="23"/>
      <c r="G11" s="10">
        <v>150</v>
      </c>
      <c r="H11" s="11"/>
      <c r="I11" s="12">
        <v>5.6020000000000003</v>
      </c>
      <c r="J11" s="12">
        <v>5.0679999999999996</v>
      </c>
      <c r="K11" s="24">
        <v>35.905999999999999</v>
      </c>
      <c r="L11" s="24"/>
      <c r="M11" s="25">
        <v>212</v>
      </c>
      <c r="N11" s="25"/>
    </row>
    <row r="12" spans="1:14" s="8" customFormat="1" ht="15.6" customHeight="1" x14ac:dyDescent="0.3">
      <c r="B12" s="9" t="s">
        <v>21</v>
      </c>
      <c r="C12" s="23" t="s">
        <v>22</v>
      </c>
      <c r="D12" s="23"/>
      <c r="E12" s="23"/>
      <c r="F12" s="23"/>
      <c r="G12" s="13" t="s">
        <v>23</v>
      </c>
      <c r="H12" s="11"/>
      <c r="I12" s="12">
        <v>2.1000000000000001E-2</v>
      </c>
      <c r="J12" s="12"/>
      <c r="K12" s="24">
        <v>10.17</v>
      </c>
      <c r="L12" s="24"/>
      <c r="M12" s="25">
        <v>41</v>
      </c>
      <c r="N12" s="25"/>
    </row>
    <row r="13" spans="1:14" s="8" customFormat="1" ht="41.1" customHeight="1" x14ac:dyDescent="0.3">
      <c r="B13" s="9" t="s">
        <v>21</v>
      </c>
      <c r="C13" s="23" t="s">
        <v>24</v>
      </c>
      <c r="D13" s="23"/>
      <c r="E13" s="23"/>
      <c r="F13" s="23"/>
      <c r="G13" s="10">
        <v>15</v>
      </c>
      <c r="H13" s="11"/>
      <c r="I13" s="12">
        <v>1.21</v>
      </c>
      <c r="J13" s="12">
        <v>3.62</v>
      </c>
      <c r="K13" s="24">
        <v>10.25</v>
      </c>
      <c r="L13" s="24"/>
      <c r="M13" s="25">
        <v>78</v>
      </c>
      <c r="N13" s="25"/>
    </row>
    <row r="14" spans="1:14" s="8" customFormat="1" ht="15.6" customHeight="1" x14ac:dyDescent="0.3">
      <c r="B14" s="9"/>
      <c r="C14" s="23" t="s">
        <v>25</v>
      </c>
      <c r="D14" s="23"/>
      <c r="E14" s="23"/>
      <c r="F14" s="23"/>
      <c r="G14" s="10">
        <v>25</v>
      </c>
      <c r="H14" s="11"/>
      <c r="I14" s="12">
        <v>1.25</v>
      </c>
      <c r="J14" s="12">
        <v>0.25</v>
      </c>
      <c r="K14" s="24">
        <v>11.25</v>
      </c>
      <c r="L14" s="24"/>
      <c r="M14" s="25">
        <v>55</v>
      </c>
      <c r="N14" s="25"/>
    </row>
    <row r="15" spans="1:14" s="2" customFormat="1" ht="16.350000000000001" customHeight="1" x14ac:dyDescent="0.3">
      <c r="B15" s="26" t="s">
        <v>26</v>
      </c>
      <c r="C15" s="26"/>
      <c r="D15" s="26"/>
      <c r="E15" s="26"/>
      <c r="F15" s="26"/>
      <c r="G15" s="4"/>
      <c r="H15" s="14">
        <v>62.1</v>
      </c>
      <c r="I15" s="16">
        <f>SUM(I8:I14)</f>
        <v>18.896000000000001</v>
      </c>
      <c r="J15" s="16">
        <f>SUM(J8:J14)</f>
        <v>19.003</v>
      </c>
      <c r="K15" s="29">
        <f>SUM(K8:K14)</f>
        <v>78.484000000000009</v>
      </c>
      <c r="L15" s="29"/>
      <c r="M15" s="28">
        <f>SUM(M8:M14)</f>
        <v>565</v>
      </c>
      <c r="N15" s="28"/>
    </row>
    <row r="16" spans="1:14" s="2" customFormat="1" ht="16.350000000000001" customHeight="1" x14ac:dyDescent="0.3">
      <c r="A16" s="7"/>
      <c r="B16" s="30" t="s">
        <v>27</v>
      </c>
      <c r="C16" s="30"/>
      <c r="D16" s="30"/>
      <c r="E16" s="30"/>
      <c r="F16" s="30"/>
      <c r="G16" s="30"/>
      <c r="H16" s="30"/>
      <c r="I16" s="30"/>
      <c r="J16" s="30"/>
      <c r="K16" s="30"/>
      <c r="L16" s="30"/>
      <c r="M16" s="30"/>
      <c r="N16" s="30"/>
    </row>
    <row r="17" spans="1:14" s="8" customFormat="1" ht="28.35" customHeight="1" x14ac:dyDescent="0.3">
      <c r="B17" s="9" t="s">
        <v>28</v>
      </c>
      <c r="C17" s="23" t="s">
        <v>29</v>
      </c>
      <c r="D17" s="23"/>
      <c r="E17" s="23"/>
      <c r="F17" s="23"/>
      <c r="G17" s="10">
        <v>120</v>
      </c>
      <c r="H17" s="11"/>
      <c r="I17" s="12">
        <v>0.48</v>
      </c>
      <c r="J17" s="12">
        <v>0.48</v>
      </c>
      <c r="K17" s="24">
        <v>11.76</v>
      </c>
      <c r="L17" s="24"/>
      <c r="M17" s="25">
        <v>56</v>
      </c>
      <c r="N17" s="25"/>
    </row>
    <row r="18" spans="1:14" s="8" customFormat="1" ht="41.1" customHeight="1" x14ac:dyDescent="0.3">
      <c r="B18" s="9" t="s">
        <v>30</v>
      </c>
      <c r="C18" s="23" t="s">
        <v>31</v>
      </c>
      <c r="D18" s="23"/>
      <c r="E18" s="23"/>
      <c r="F18" s="23"/>
      <c r="G18" s="10">
        <v>60</v>
      </c>
      <c r="H18" s="11"/>
      <c r="I18" s="12">
        <v>0.93100000000000005</v>
      </c>
      <c r="J18" s="12">
        <v>3.0510000000000002</v>
      </c>
      <c r="K18" s="24">
        <v>5.6449999999999996</v>
      </c>
      <c r="L18" s="24"/>
      <c r="M18" s="25">
        <v>54</v>
      </c>
      <c r="N18" s="25"/>
    </row>
    <row r="19" spans="1:14" s="8" customFormat="1" ht="28.35" customHeight="1" x14ac:dyDescent="0.3">
      <c r="B19" s="9" t="s">
        <v>32</v>
      </c>
      <c r="C19" s="23" t="s">
        <v>33</v>
      </c>
      <c r="D19" s="23"/>
      <c r="E19" s="23"/>
      <c r="F19" s="23"/>
      <c r="G19" s="13" t="s">
        <v>34</v>
      </c>
      <c r="H19" s="11"/>
      <c r="I19" s="12">
        <v>11.77</v>
      </c>
      <c r="J19" s="12">
        <v>12.05</v>
      </c>
      <c r="K19" s="24">
        <v>22.53</v>
      </c>
      <c r="L19" s="24"/>
      <c r="M19" s="25">
        <v>246</v>
      </c>
      <c r="N19" s="25"/>
    </row>
    <row r="20" spans="1:14" s="8" customFormat="1" ht="41.1" customHeight="1" x14ac:dyDescent="0.3">
      <c r="B20" s="9" t="s">
        <v>35</v>
      </c>
      <c r="C20" s="23" t="s">
        <v>36</v>
      </c>
      <c r="D20" s="23"/>
      <c r="E20" s="23"/>
      <c r="F20" s="23"/>
      <c r="G20" s="13" t="s">
        <v>37</v>
      </c>
      <c r="H20" s="11"/>
      <c r="I20" s="12">
        <v>2.19</v>
      </c>
      <c r="J20" s="12">
        <v>2.52</v>
      </c>
      <c r="K20" s="24">
        <v>13.5</v>
      </c>
      <c r="L20" s="24"/>
      <c r="M20" s="25">
        <v>85</v>
      </c>
      <c r="N20" s="25"/>
    </row>
    <row r="21" spans="1:14" s="8" customFormat="1" ht="28.35" customHeight="1" x14ac:dyDescent="0.3">
      <c r="B21" s="9" t="s">
        <v>17</v>
      </c>
      <c r="C21" s="23" t="s">
        <v>38</v>
      </c>
      <c r="D21" s="23"/>
      <c r="E21" s="23"/>
      <c r="F21" s="23"/>
      <c r="G21" s="10">
        <v>200</v>
      </c>
      <c r="H21" s="11"/>
      <c r="I21" s="12">
        <v>0.13500000000000001</v>
      </c>
      <c r="J21" s="12">
        <v>2.3E-2</v>
      </c>
      <c r="K21" s="24">
        <v>11.15</v>
      </c>
      <c r="L21" s="24"/>
      <c r="M21" s="25">
        <v>46</v>
      </c>
      <c r="N21" s="25"/>
    </row>
    <row r="22" spans="1:14" s="8" customFormat="1" ht="15.6" customHeight="1" x14ac:dyDescent="0.3">
      <c r="B22" s="9"/>
      <c r="C22" s="23" t="s">
        <v>25</v>
      </c>
      <c r="D22" s="23"/>
      <c r="E22" s="23"/>
      <c r="F22" s="23"/>
      <c r="G22" s="10">
        <v>25</v>
      </c>
      <c r="H22" s="11"/>
      <c r="I22" s="12">
        <v>1.25</v>
      </c>
      <c r="J22" s="12">
        <v>0.25</v>
      </c>
      <c r="K22" s="24">
        <v>11.25</v>
      </c>
      <c r="L22" s="24"/>
      <c r="M22" s="25">
        <v>55</v>
      </c>
      <c r="N22" s="25"/>
    </row>
    <row r="23" spans="1:14" s="2" customFormat="1" ht="16.350000000000001" customHeight="1" x14ac:dyDescent="0.3">
      <c r="B23" s="26" t="s">
        <v>26</v>
      </c>
      <c r="C23" s="26"/>
      <c r="D23" s="26"/>
      <c r="E23" s="26"/>
      <c r="F23" s="26"/>
      <c r="G23" s="4"/>
      <c r="H23" s="14">
        <v>62.1</v>
      </c>
      <c r="I23" s="16">
        <f>SUM(I17:I22)</f>
        <v>16.756</v>
      </c>
      <c r="J23" s="16">
        <f>SUM(J17:J22)</f>
        <v>18.374000000000002</v>
      </c>
      <c r="K23" s="29">
        <f>SUM(K17:K22)</f>
        <v>75.835000000000008</v>
      </c>
      <c r="L23" s="29"/>
      <c r="M23" s="28">
        <f>SUM(M17:M22)</f>
        <v>542</v>
      </c>
      <c r="N23" s="28"/>
    </row>
    <row r="24" spans="1:14" s="2" customFormat="1" ht="16.350000000000001" customHeight="1" x14ac:dyDescent="0.3">
      <c r="A24" s="7"/>
      <c r="B24" s="30" t="s">
        <v>39</v>
      </c>
      <c r="C24" s="30"/>
      <c r="D24" s="30"/>
      <c r="E24" s="30"/>
      <c r="F24" s="30"/>
      <c r="G24" s="30"/>
      <c r="H24" s="30"/>
      <c r="I24" s="30"/>
      <c r="J24" s="30"/>
      <c r="K24" s="30"/>
      <c r="L24" s="30"/>
      <c r="M24" s="30"/>
      <c r="N24" s="30"/>
    </row>
    <row r="25" spans="1:14" s="8" customFormat="1" ht="28.35" customHeight="1" x14ac:dyDescent="0.3">
      <c r="B25" s="9" t="s">
        <v>40</v>
      </c>
      <c r="C25" s="23" t="s">
        <v>41</v>
      </c>
      <c r="D25" s="23"/>
      <c r="E25" s="23"/>
      <c r="F25" s="23"/>
      <c r="G25" s="10">
        <v>60</v>
      </c>
      <c r="H25" s="11"/>
      <c r="I25" s="12">
        <v>0.42</v>
      </c>
      <c r="J25" s="12">
        <v>0.06</v>
      </c>
      <c r="K25" s="24">
        <v>1.1399999999999999</v>
      </c>
      <c r="L25" s="24"/>
      <c r="M25" s="25">
        <v>7</v>
      </c>
      <c r="N25" s="25"/>
    </row>
    <row r="26" spans="1:14" s="8" customFormat="1" ht="31.5" customHeight="1" x14ac:dyDescent="0.3">
      <c r="B26" s="9" t="s">
        <v>42</v>
      </c>
      <c r="C26" s="23" t="s">
        <v>43</v>
      </c>
      <c r="D26" s="23"/>
      <c r="E26" s="23"/>
      <c r="F26" s="23"/>
      <c r="G26" s="13" t="s">
        <v>44</v>
      </c>
      <c r="H26" s="11"/>
      <c r="I26" s="12">
        <v>9.0350000000000001</v>
      </c>
      <c r="J26" s="12">
        <v>10.199999999999999</v>
      </c>
      <c r="K26" s="24">
        <v>1.893</v>
      </c>
      <c r="L26" s="24"/>
      <c r="M26" s="25">
        <v>135</v>
      </c>
      <c r="N26" s="25"/>
    </row>
    <row r="27" spans="1:14" s="8" customFormat="1" ht="30.75" customHeight="1" x14ac:dyDescent="0.3">
      <c r="B27" s="9" t="s">
        <v>45</v>
      </c>
      <c r="C27" s="23" t="s">
        <v>46</v>
      </c>
      <c r="D27" s="23"/>
      <c r="E27" s="23"/>
      <c r="F27" s="23"/>
      <c r="G27" s="10">
        <v>150</v>
      </c>
      <c r="H27" s="11"/>
      <c r="I27" s="12">
        <v>6.6219999999999999</v>
      </c>
      <c r="J27" s="12">
        <v>5.399</v>
      </c>
      <c r="K27" s="24">
        <v>41.875</v>
      </c>
      <c r="L27" s="24"/>
      <c r="M27" s="25">
        <v>242</v>
      </c>
      <c r="N27" s="25"/>
    </row>
    <row r="28" spans="1:14" s="8" customFormat="1" ht="22.35" customHeight="1" x14ac:dyDescent="0.3">
      <c r="B28" s="9" t="s">
        <v>47</v>
      </c>
      <c r="C28" s="23" t="s">
        <v>48</v>
      </c>
      <c r="D28" s="23"/>
      <c r="E28" s="23"/>
      <c r="F28" s="23"/>
      <c r="G28" s="10">
        <v>200</v>
      </c>
      <c r="H28" s="11"/>
      <c r="I28" s="12">
        <v>0.1</v>
      </c>
      <c r="J28" s="12">
        <v>0.1</v>
      </c>
      <c r="K28" s="24">
        <v>26.402000000000001</v>
      </c>
      <c r="L28" s="24"/>
      <c r="M28" s="25">
        <v>107</v>
      </c>
      <c r="N28" s="25"/>
    </row>
    <row r="29" spans="1:14" s="8" customFormat="1" ht="15.6" customHeight="1" x14ac:dyDescent="0.3">
      <c r="B29" s="9"/>
      <c r="C29" s="23" t="s">
        <v>49</v>
      </c>
      <c r="D29" s="23"/>
      <c r="E29" s="23"/>
      <c r="F29" s="23"/>
      <c r="G29" s="10">
        <v>20</v>
      </c>
      <c r="H29" s="11"/>
      <c r="I29" s="12">
        <v>1</v>
      </c>
      <c r="J29" s="12">
        <v>0.2</v>
      </c>
      <c r="K29" s="24">
        <v>9</v>
      </c>
      <c r="L29" s="24"/>
      <c r="M29" s="25">
        <v>44</v>
      </c>
      <c r="N29" s="25"/>
    </row>
    <row r="30" spans="1:14" s="8" customFormat="1" ht="15.6" customHeight="1" x14ac:dyDescent="0.3">
      <c r="B30" s="9"/>
      <c r="C30" s="23" t="s">
        <v>50</v>
      </c>
      <c r="D30" s="23"/>
      <c r="E30" s="23"/>
      <c r="F30" s="23"/>
      <c r="G30" s="10">
        <v>15</v>
      </c>
      <c r="H30" s="11"/>
      <c r="I30" s="12">
        <v>1.1399999999999999</v>
      </c>
      <c r="J30" s="12">
        <v>0.12</v>
      </c>
      <c r="K30" s="24">
        <v>7.38</v>
      </c>
      <c r="L30" s="24"/>
      <c r="M30" s="25">
        <v>35</v>
      </c>
      <c r="N30" s="25"/>
    </row>
    <row r="31" spans="1:14" s="2" customFormat="1" ht="16.350000000000001" customHeight="1" x14ac:dyDescent="0.3">
      <c r="B31" s="26" t="s">
        <v>26</v>
      </c>
      <c r="C31" s="26"/>
      <c r="D31" s="26"/>
      <c r="E31" s="26"/>
      <c r="F31" s="26"/>
      <c r="G31" s="4"/>
      <c r="H31" s="14">
        <v>62.1</v>
      </c>
      <c r="I31" s="16">
        <f>SUM(I25:I30)</f>
        <v>18.317</v>
      </c>
      <c r="J31" s="16">
        <f>SUM(J25:J30)</f>
        <v>16.078999999999997</v>
      </c>
      <c r="K31" s="27">
        <f>SUM(K25:K30)</f>
        <v>87.69</v>
      </c>
      <c r="L31" s="27"/>
      <c r="M31" s="28">
        <f>SUM(M25:M30)</f>
        <v>570</v>
      </c>
      <c r="N31" s="28"/>
    </row>
    <row r="32" spans="1:14" s="2" customFormat="1" ht="16.350000000000001" customHeight="1" x14ac:dyDescent="0.3">
      <c r="A32" s="7"/>
      <c r="B32" s="30" t="s">
        <v>51</v>
      </c>
      <c r="C32" s="30"/>
      <c r="D32" s="30"/>
      <c r="E32" s="30"/>
      <c r="F32" s="30"/>
      <c r="G32" s="30"/>
      <c r="H32" s="30"/>
      <c r="I32" s="30"/>
      <c r="J32" s="30"/>
      <c r="K32" s="30"/>
      <c r="L32" s="30"/>
      <c r="M32" s="30"/>
      <c r="N32" s="30"/>
    </row>
    <row r="33" spans="1:14" s="8" customFormat="1" ht="33.75" customHeight="1" x14ac:dyDescent="0.3">
      <c r="B33" s="9" t="s">
        <v>52</v>
      </c>
      <c r="C33" s="23" t="s">
        <v>53</v>
      </c>
      <c r="D33" s="23"/>
      <c r="E33" s="23"/>
      <c r="F33" s="23"/>
      <c r="G33" s="10">
        <v>60</v>
      </c>
      <c r="H33" s="11"/>
      <c r="I33" s="12">
        <v>0.85499999999999998</v>
      </c>
      <c r="J33" s="12">
        <v>3.653</v>
      </c>
      <c r="K33" s="24">
        <v>5.016</v>
      </c>
      <c r="L33" s="24"/>
      <c r="M33" s="25">
        <v>56</v>
      </c>
      <c r="N33" s="25"/>
    </row>
    <row r="34" spans="1:14" s="8" customFormat="1" ht="32.25" customHeight="1" x14ac:dyDescent="0.3">
      <c r="B34" s="9" t="s">
        <v>42</v>
      </c>
      <c r="C34" s="23" t="s">
        <v>54</v>
      </c>
      <c r="D34" s="23"/>
      <c r="E34" s="23"/>
      <c r="F34" s="23"/>
      <c r="G34" s="13" t="s">
        <v>55</v>
      </c>
      <c r="H34" s="11"/>
      <c r="I34" s="12">
        <v>12.89</v>
      </c>
      <c r="J34" s="12">
        <v>15.03</v>
      </c>
      <c r="K34" s="24">
        <v>42.76</v>
      </c>
      <c r="L34" s="24"/>
      <c r="M34" s="25">
        <v>360</v>
      </c>
      <c r="N34" s="25"/>
    </row>
    <row r="35" spans="1:14" s="8" customFormat="1" ht="32.25" customHeight="1" x14ac:dyDescent="0.3">
      <c r="B35" s="9" t="s">
        <v>21</v>
      </c>
      <c r="C35" s="23" t="s">
        <v>56</v>
      </c>
      <c r="D35" s="23"/>
      <c r="E35" s="23"/>
      <c r="F35" s="23"/>
      <c r="G35" s="13" t="s">
        <v>57</v>
      </c>
      <c r="H35" s="11"/>
      <c r="I35" s="12">
        <v>0.02</v>
      </c>
      <c r="J35" s="12">
        <v>0.01</v>
      </c>
      <c r="K35" s="24">
        <v>7.99</v>
      </c>
      <c r="L35" s="24"/>
      <c r="M35" s="25">
        <v>32</v>
      </c>
      <c r="N35" s="25"/>
    </row>
    <row r="36" spans="1:14" s="8" customFormat="1" ht="15.6" customHeight="1" x14ac:dyDescent="0.3">
      <c r="B36" s="9"/>
      <c r="C36" s="23" t="s">
        <v>49</v>
      </c>
      <c r="D36" s="23"/>
      <c r="E36" s="23"/>
      <c r="F36" s="23"/>
      <c r="G36" s="10">
        <v>20</v>
      </c>
      <c r="H36" s="11"/>
      <c r="I36" s="12">
        <v>1</v>
      </c>
      <c r="J36" s="12">
        <v>0.2</v>
      </c>
      <c r="K36" s="24">
        <v>9</v>
      </c>
      <c r="L36" s="24"/>
      <c r="M36" s="25">
        <v>44</v>
      </c>
      <c r="N36" s="25"/>
    </row>
    <row r="37" spans="1:14" s="8" customFormat="1" ht="15.6" customHeight="1" x14ac:dyDescent="0.3">
      <c r="B37" s="9"/>
      <c r="C37" s="23" t="s">
        <v>50</v>
      </c>
      <c r="D37" s="23"/>
      <c r="E37" s="23"/>
      <c r="F37" s="23"/>
      <c r="G37" s="10">
        <v>15</v>
      </c>
      <c r="H37" s="11"/>
      <c r="I37" s="12">
        <v>1.1399999999999999</v>
      </c>
      <c r="J37" s="12">
        <v>0.12</v>
      </c>
      <c r="K37" s="24">
        <v>7.38</v>
      </c>
      <c r="L37" s="24"/>
      <c r="M37" s="25">
        <v>35</v>
      </c>
      <c r="N37" s="25"/>
    </row>
    <row r="38" spans="1:14" s="2" customFormat="1" ht="16.350000000000001" customHeight="1" x14ac:dyDescent="0.3">
      <c r="B38" s="26" t="s">
        <v>26</v>
      </c>
      <c r="C38" s="26"/>
      <c r="D38" s="26"/>
      <c r="E38" s="26"/>
      <c r="F38" s="26"/>
      <c r="G38" s="4"/>
      <c r="H38" s="14">
        <v>62.1</v>
      </c>
      <c r="I38" s="16">
        <f>SUM(I33:I37)</f>
        <v>15.905000000000001</v>
      </c>
      <c r="J38" s="18">
        <f>SUM(J33:J37)</f>
        <v>19.013000000000002</v>
      </c>
      <c r="K38" s="29">
        <f>SUM(K33:K37)</f>
        <v>72.145999999999987</v>
      </c>
      <c r="L38" s="29"/>
      <c r="M38" s="28">
        <f>SUM(M33:M37)</f>
        <v>527</v>
      </c>
      <c r="N38" s="28"/>
    </row>
    <row r="39" spans="1:14" s="2" customFormat="1" ht="16.350000000000001" customHeight="1" x14ac:dyDescent="0.3">
      <c r="A39" s="7"/>
      <c r="B39" s="30" t="s">
        <v>58</v>
      </c>
      <c r="C39" s="30"/>
      <c r="D39" s="30"/>
      <c r="E39" s="30"/>
      <c r="F39" s="30"/>
      <c r="G39" s="30"/>
      <c r="H39" s="30"/>
      <c r="I39" s="30"/>
      <c r="J39" s="30"/>
      <c r="K39" s="30"/>
      <c r="L39" s="30"/>
      <c r="M39" s="30"/>
      <c r="N39" s="30"/>
    </row>
    <row r="40" spans="1:14" s="8" customFormat="1" ht="41.1" customHeight="1" x14ac:dyDescent="0.3">
      <c r="B40" s="9" t="s">
        <v>59</v>
      </c>
      <c r="C40" s="23" t="s">
        <v>60</v>
      </c>
      <c r="D40" s="23"/>
      <c r="E40" s="23"/>
      <c r="F40" s="23"/>
      <c r="G40" s="10">
        <v>60</v>
      </c>
      <c r="H40" s="11"/>
      <c r="I40" s="12">
        <v>0.79</v>
      </c>
      <c r="J40" s="12">
        <v>3.101</v>
      </c>
      <c r="K40" s="24">
        <v>6.7130000000000001</v>
      </c>
      <c r="L40" s="24"/>
      <c r="M40" s="25">
        <v>59</v>
      </c>
      <c r="N40" s="25"/>
    </row>
    <row r="41" spans="1:14" s="8" customFormat="1" ht="50.25" customHeight="1" x14ac:dyDescent="0.3">
      <c r="B41" s="9" t="s">
        <v>61</v>
      </c>
      <c r="C41" s="23" t="s">
        <v>75</v>
      </c>
      <c r="D41" s="23"/>
      <c r="E41" s="23"/>
      <c r="F41" s="23"/>
      <c r="G41" s="13" t="s">
        <v>76</v>
      </c>
      <c r="H41" s="11"/>
      <c r="I41" s="12">
        <v>9.25</v>
      </c>
      <c r="J41" s="12">
        <v>7.66</v>
      </c>
      <c r="K41" s="24">
        <v>2.0499999999999998</v>
      </c>
      <c r="L41" s="24"/>
      <c r="M41" s="25">
        <v>115</v>
      </c>
      <c r="N41" s="25"/>
    </row>
    <row r="42" spans="1:14" s="8" customFormat="1" ht="22.35" customHeight="1" x14ac:dyDescent="0.3">
      <c r="B42" s="9" t="s">
        <v>62</v>
      </c>
      <c r="C42" s="23" t="s">
        <v>63</v>
      </c>
      <c r="D42" s="23"/>
      <c r="E42" s="23"/>
      <c r="F42" s="23"/>
      <c r="G42" s="10">
        <v>150</v>
      </c>
      <c r="H42" s="11"/>
      <c r="I42" s="12">
        <v>3.282</v>
      </c>
      <c r="J42" s="12">
        <v>4.657</v>
      </c>
      <c r="K42" s="24">
        <v>22.027000000000001</v>
      </c>
      <c r="L42" s="24"/>
      <c r="M42" s="25">
        <v>146</v>
      </c>
      <c r="N42" s="25"/>
    </row>
    <row r="43" spans="1:14" s="8" customFormat="1" ht="48.75" customHeight="1" x14ac:dyDescent="0.3">
      <c r="B43" s="9" t="s">
        <v>35</v>
      </c>
      <c r="C43" s="23" t="s">
        <v>36</v>
      </c>
      <c r="D43" s="23"/>
      <c r="E43" s="23"/>
      <c r="F43" s="23"/>
      <c r="G43" s="13" t="s">
        <v>37</v>
      </c>
      <c r="H43" s="11"/>
      <c r="I43" s="12">
        <v>2.19</v>
      </c>
      <c r="J43" s="12">
        <v>2.52</v>
      </c>
      <c r="K43" s="24">
        <v>13.5</v>
      </c>
      <c r="L43" s="24"/>
      <c r="M43" s="25">
        <v>85</v>
      </c>
      <c r="N43" s="25"/>
    </row>
    <row r="44" spans="1:14" s="8" customFormat="1" ht="33.75" customHeight="1" x14ac:dyDescent="0.3">
      <c r="B44" s="9" t="s">
        <v>64</v>
      </c>
      <c r="C44" s="23" t="s">
        <v>65</v>
      </c>
      <c r="D44" s="23"/>
      <c r="E44" s="23"/>
      <c r="F44" s="23"/>
      <c r="G44" s="10">
        <v>200</v>
      </c>
      <c r="H44" s="11"/>
      <c r="I44" s="12">
        <v>0.17499999999999999</v>
      </c>
      <c r="J44" s="12">
        <v>5.0000000000000001E-3</v>
      </c>
      <c r="K44" s="24">
        <v>17.445</v>
      </c>
      <c r="L44" s="24"/>
      <c r="M44" s="25">
        <v>71</v>
      </c>
      <c r="N44" s="25"/>
    </row>
    <row r="45" spans="1:14" s="8" customFormat="1" ht="15.6" customHeight="1" x14ac:dyDescent="0.3">
      <c r="B45" s="9"/>
      <c r="C45" s="23" t="s">
        <v>49</v>
      </c>
      <c r="D45" s="23"/>
      <c r="E45" s="23"/>
      <c r="F45" s="23"/>
      <c r="G45" s="10">
        <v>20</v>
      </c>
      <c r="H45" s="11"/>
      <c r="I45" s="12">
        <v>1</v>
      </c>
      <c r="J45" s="12">
        <v>0.2</v>
      </c>
      <c r="K45" s="24">
        <v>9</v>
      </c>
      <c r="L45" s="24"/>
      <c r="M45" s="25">
        <v>44</v>
      </c>
      <c r="N45" s="25"/>
    </row>
    <row r="46" spans="1:14" s="8" customFormat="1" ht="15.6" customHeight="1" x14ac:dyDescent="0.3">
      <c r="B46" s="9"/>
      <c r="C46" s="23" t="s">
        <v>66</v>
      </c>
      <c r="D46" s="23"/>
      <c r="E46" s="23"/>
      <c r="F46" s="23"/>
      <c r="G46" s="10">
        <v>20</v>
      </c>
      <c r="H46" s="11"/>
      <c r="I46" s="12">
        <v>1.52</v>
      </c>
      <c r="J46" s="12">
        <v>0.16</v>
      </c>
      <c r="K46" s="24">
        <v>9.84</v>
      </c>
      <c r="L46" s="24"/>
      <c r="M46" s="25">
        <v>47</v>
      </c>
      <c r="N46" s="25"/>
    </row>
    <row r="47" spans="1:14" s="2" customFormat="1" ht="16.350000000000001" customHeight="1" x14ac:dyDescent="0.3">
      <c r="B47" s="26" t="s">
        <v>26</v>
      </c>
      <c r="C47" s="26"/>
      <c r="D47" s="26"/>
      <c r="E47" s="26"/>
      <c r="F47" s="26"/>
      <c r="G47" s="4"/>
      <c r="H47" s="14">
        <v>62.1</v>
      </c>
      <c r="I47" s="16">
        <f>SUM(I40:I46)</f>
        <v>18.206999999999997</v>
      </c>
      <c r="J47" s="15">
        <f>SUM(J40:J46)</f>
        <v>18.302999999999997</v>
      </c>
      <c r="K47" s="29">
        <f>SUM(K40:K46)</f>
        <v>80.575000000000003</v>
      </c>
      <c r="L47" s="29"/>
      <c r="M47" s="28">
        <f>SUM(M40:M46)</f>
        <v>567</v>
      </c>
      <c r="N47" s="28"/>
    </row>
    <row r="48" spans="1:14" s="2" customFormat="1" ht="16.350000000000001" customHeight="1" x14ac:dyDescent="0.3">
      <c r="A48" s="7"/>
      <c r="B48" s="30" t="s">
        <v>67</v>
      </c>
      <c r="C48" s="30"/>
      <c r="D48" s="30"/>
      <c r="E48" s="30"/>
      <c r="F48" s="30"/>
      <c r="G48" s="30"/>
      <c r="H48" s="30"/>
      <c r="I48" s="30"/>
      <c r="J48" s="30"/>
      <c r="K48" s="30"/>
      <c r="L48" s="30"/>
      <c r="M48" s="30"/>
      <c r="N48" s="30"/>
    </row>
    <row r="49" spans="2:14" s="8" customFormat="1" ht="28.35" customHeight="1" x14ac:dyDescent="0.3">
      <c r="B49" s="9" t="s">
        <v>40</v>
      </c>
      <c r="C49" s="23" t="s">
        <v>41</v>
      </c>
      <c r="D49" s="23"/>
      <c r="E49" s="23"/>
      <c r="F49" s="23"/>
      <c r="G49" s="10">
        <v>60</v>
      </c>
      <c r="H49" s="11"/>
      <c r="I49" s="12">
        <v>0.42</v>
      </c>
      <c r="J49" s="12">
        <v>0.06</v>
      </c>
      <c r="K49" s="24">
        <v>1.1399999999999999</v>
      </c>
      <c r="L49" s="24"/>
      <c r="M49" s="25">
        <v>7</v>
      </c>
      <c r="N49" s="25"/>
    </row>
    <row r="50" spans="2:14" s="8" customFormat="1" ht="15.6" customHeight="1" x14ac:dyDescent="0.3">
      <c r="B50" s="9" t="s">
        <v>68</v>
      </c>
      <c r="C50" s="23" t="s">
        <v>69</v>
      </c>
      <c r="D50" s="23"/>
      <c r="E50" s="23"/>
      <c r="F50" s="23"/>
      <c r="G50" s="10">
        <v>100</v>
      </c>
      <c r="H50" s="11"/>
      <c r="I50" s="12">
        <v>9.4</v>
      </c>
      <c r="J50" s="12">
        <v>11</v>
      </c>
      <c r="K50" s="24">
        <v>1.8</v>
      </c>
      <c r="L50" s="24"/>
      <c r="M50" s="25">
        <v>144</v>
      </c>
      <c r="N50" s="25"/>
    </row>
    <row r="51" spans="2:14" s="8" customFormat="1" ht="28.35" customHeight="1" x14ac:dyDescent="0.3">
      <c r="B51" s="9" t="s">
        <v>19</v>
      </c>
      <c r="C51" s="23" t="s">
        <v>20</v>
      </c>
      <c r="D51" s="23"/>
      <c r="E51" s="23"/>
      <c r="F51" s="23"/>
      <c r="G51" s="10">
        <v>150</v>
      </c>
      <c r="H51" s="11"/>
      <c r="I51" s="12">
        <v>5.6020000000000003</v>
      </c>
      <c r="J51" s="12">
        <v>5.0679999999999996</v>
      </c>
      <c r="K51" s="24">
        <v>35.905999999999999</v>
      </c>
      <c r="L51" s="24"/>
      <c r="M51" s="25">
        <v>212</v>
      </c>
      <c r="N51" s="25"/>
    </row>
    <row r="52" spans="2:14" s="8" customFormat="1" ht="28.35" customHeight="1" x14ac:dyDescent="0.3">
      <c r="B52" s="9" t="s">
        <v>21</v>
      </c>
      <c r="C52" s="23" t="s">
        <v>70</v>
      </c>
      <c r="D52" s="23"/>
      <c r="E52" s="23"/>
      <c r="F52" s="23"/>
      <c r="G52" s="10">
        <v>200</v>
      </c>
      <c r="H52" s="11"/>
      <c r="I52" s="12">
        <v>0.08</v>
      </c>
      <c r="J52" s="12">
        <v>0.08</v>
      </c>
      <c r="K52" s="24">
        <v>11.94</v>
      </c>
      <c r="L52" s="24"/>
      <c r="M52" s="25">
        <v>49</v>
      </c>
      <c r="N52" s="25"/>
    </row>
    <row r="53" spans="2:14" s="8" customFormat="1" ht="15.6" customHeight="1" x14ac:dyDescent="0.3">
      <c r="B53" s="9"/>
      <c r="C53" s="23" t="s">
        <v>49</v>
      </c>
      <c r="D53" s="23"/>
      <c r="E53" s="23"/>
      <c r="F53" s="23"/>
      <c r="G53" s="10">
        <v>20</v>
      </c>
      <c r="H53" s="11"/>
      <c r="I53" s="12">
        <v>1</v>
      </c>
      <c r="J53" s="12">
        <v>0.2</v>
      </c>
      <c r="K53" s="24">
        <v>9</v>
      </c>
      <c r="L53" s="24"/>
      <c r="M53" s="25">
        <v>44</v>
      </c>
      <c r="N53" s="25"/>
    </row>
    <row r="54" spans="2:14" s="8" customFormat="1" ht="15.6" customHeight="1" x14ac:dyDescent="0.3">
      <c r="B54" s="9"/>
      <c r="C54" s="23" t="s">
        <v>50</v>
      </c>
      <c r="D54" s="23"/>
      <c r="E54" s="23"/>
      <c r="F54" s="23"/>
      <c r="G54" s="10">
        <v>15</v>
      </c>
      <c r="H54" s="11"/>
      <c r="I54" s="12">
        <v>1.1399999999999999</v>
      </c>
      <c r="J54" s="12">
        <v>0.12</v>
      </c>
      <c r="K54" s="24">
        <v>7.38</v>
      </c>
      <c r="L54" s="24"/>
      <c r="M54" s="25">
        <v>35</v>
      </c>
      <c r="N54" s="25"/>
    </row>
    <row r="55" spans="2:14" s="2" customFormat="1" ht="16.350000000000001" customHeight="1" x14ac:dyDescent="0.3">
      <c r="B55" s="26" t="s">
        <v>26</v>
      </c>
      <c r="C55" s="26"/>
      <c r="D55" s="26"/>
      <c r="E55" s="26"/>
      <c r="F55" s="26"/>
      <c r="G55" s="4"/>
      <c r="H55" s="14">
        <v>62.1</v>
      </c>
      <c r="I55" s="17">
        <f>SUM(I49:I54)</f>
        <v>17.642000000000003</v>
      </c>
      <c r="J55" s="15">
        <f>SUM(J49:J54)</f>
        <v>16.527999999999999</v>
      </c>
      <c r="K55" s="27">
        <f>SUM(K49:K54)</f>
        <v>67.165999999999997</v>
      </c>
      <c r="L55" s="27"/>
      <c r="M55" s="28">
        <f>SUM(M49:M54)</f>
        <v>491</v>
      </c>
      <c r="N55" s="28"/>
    </row>
    <row r="56" spans="2:14" s="19" customFormat="1" ht="10.5" customHeight="1" x14ac:dyDescent="0.25"/>
    <row r="57" spans="2:14" s="20" customFormat="1" ht="15.75" customHeight="1" x14ac:dyDescent="0.2">
      <c r="B57" s="21" t="s">
        <v>71</v>
      </c>
      <c r="G57" s="22" t="s">
        <v>72</v>
      </c>
      <c r="J57" s="21" t="s">
        <v>73</v>
      </c>
    </row>
  </sheetData>
  <mergeCells count="143">
    <mergeCell ref="B1:N1"/>
    <mergeCell ref="B2:N2"/>
    <mergeCell ref="B3:N3"/>
    <mergeCell ref="B4:N4"/>
    <mergeCell ref="C5:F5"/>
    <mergeCell ref="K5:L5"/>
    <mergeCell ref="M5:N5"/>
    <mergeCell ref="C10:F10"/>
    <mergeCell ref="K10:L10"/>
    <mergeCell ref="M10:N10"/>
    <mergeCell ref="C11:F11"/>
    <mergeCell ref="K11:L11"/>
    <mergeCell ref="M11:N11"/>
    <mergeCell ref="B6:N6"/>
    <mergeCell ref="B7:N7"/>
    <mergeCell ref="C8:F8"/>
    <mergeCell ref="K8:L8"/>
    <mergeCell ref="M8:N8"/>
    <mergeCell ref="C9:F9"/>
    <mergeCell ref="K9:L9"/>
    <mergeCell ref="M9:N9"/>
    <mergeCell ref="C14:F14"/>
    <mergeCell ref="K14:L14"/>
    <mergeCell ref="M14:N14"/>
    <mergeCell ref="B15:F15"/>
    <mergeCell ref="K15:L15"/>
    <mergeCell ref="M15:N15"/>
    <mergeCell ref="C12:F12"/>
    <mergeCell ref="K12:L12"/>
    <mergeCell ref="M12:N12"/>
    <mergeCell ref="C13:F13"/>
    <mergeCell ref="K13:L13"/>
    <mergeCell ref="M13:N13"/>
    <mergeCell ref="C19:F19"/>
    <mergeCell ref="K19:L19"/>
    <mergeCell ref="M19:N19"/>
    <mergeCell ref="C20:F20"/>
    <mergeCell ref="K20:L20"/>
    <mergeCell ref="M20:N20"/>
    <mergeCell ref="B16:N16"/>
    <mergeCell ref="C17:F17"/>
    <mergeCell ref="K17:L17"/>
    <mergeCell ref="M17:N17"/>
    <mergeCell ref="C18:F18"/>
    <mergeCell ref="K18:L18"/>
    <mergeCell ref="M18:N18"/>
    <mergeCell ref="B23:F23"/>
    <mergeCell ref="K23:L23"/>
    <mergeCell ref="M23:N23"/>
    <mergeCell ref="B24:N24"/>
    <mergeCell ref="C25:F25"/>
    <mergeCell ref="K25:L25"/>
    <mergeCell ref="M25:N25"/>
    <mergeCell ref="C21:F21"/>
    <mergeCell ref="K21:L21"/>
    <mergeCell ref="M21:N21"/>
    <mergeCell ref="C22:F22"/>
    <mergeCell ref="K22:L22"/>
    <mergeCell ref="M22:N22"/>
    <mergeCell ref="C28:F28"/>
    <mergeCell ref="K28:L28"/>
    <mergeCell ref="M28:N28"/>
    <mergeCell ref="C29:F29"/>
    <mergeCell ref="K29:L29"/>
    <mergeCell ref="M29:N29"/>
    <mergeCell ref="C26:F26"/>
    <mergeCell ref="K26:L26"/>
    <mergeCell ref="M26:N26"/>
    <mergeCell ref="C27:F27"/>
    <mergeCell ref="K27:L27"/>
    <mergeCell ref="M27:N27"/>
    <mergeCell ref="B32:N32"/>
    <mergeCell ref="C33:F33"/>
    <mergeCell ref="K33:L33"/>
    <mergeCell ref="M33:N33"/>
    <mergeCell ref="C34:F34"/>
    <mergeCell ref="K34:L34"/>
    <mergeCell ref="M34:N34"/>
    <mergeCell ref="C30:F30"/>
    <mergeCell ref="K30:L30"/>
    <mergeCell ref="M30:N30"/>
    <mergeCell ref="B31:F31"/>
    <mergeCell ref="K31:L31"/>
    <mergeCell ref="M31:N31"/>
    <mergeCell ref="C37:F37"/>
    <mergeCell ref="K37:L37"/>
    <mergeCell ref="M37:N37"/>
    <mergeCell ref="B38:F38"/>
    <mergeCell ref="K38:L38"/>
    <mergeCell ref="M38:N38"/>
    <mergeCell ref="C35:F35"/>
    <mergeCell ref="K35:L35"/>
    <mergeCell ref="M35:N35"/>
    <mergeCell ref="C36:F36"/>
    <mergeCell ref="K36:L36"/>
    <mergeCell ref="M36:N36"/>
    <mergeCell ref="C42:F42"/>
    <mergeCell ref="K42:L42"/>
    <mergeCell ref="M42:N42"/>
    <mergeCell ref="B39:N39"/>
    <mergeCell ref="C40:F40"/>
    <mergeCell ref="K40:L40"/>
    <mergeCell ref="M40:N40"/>
    <mergeCell ref="C41:F41"/>
    <mergeCell ref="K41:L41"/>
    <mergeCell ref="M41:N41"/>
    <mergeCell ref="C45:F45"/>
    <mergeCell ref="K45:L45"/>
    <mergeCell ref="M45:N45"/>
    <mergeCell ref="C46:F46"/>
    <mergeCell ref="K46:L46"/>
    <mergeCell ref="M46:N46"/>
    <mergeCell ref="C43:F43"/>
    <mergeCell ref="K43:L43"/>
    <mergeCell ref="M43:N43"/>
    <mergeCell ref="C44:F44"/>
    <mergeCell ref="K44:L44"/>
    <mergeCell ref="M44:N44"/>
    <mergeCell ref="C50:F50"/>
    <mergeCell ref="K50:L50"/>
    <mergeCell ref="M50:N50"/>
    <mergeCell ref="C51:F51"/>
    <mergeCell ref="K51:L51"/>
    <mergeCell ref="M51:N51"/>
    <mergeCell ref="B47:F47"/>
    <mergeCell ref="K47:L47"/>
    <mergeCell ref="M47:N47"/>
    <mergeCell ref="B48:N48"/>
    <mergeCell ref="C49:F49"/>
    <mergeCell ref="K49:L49"/>
    <mergeCell ref="M49:N49"/>
    <mergeCell ref="C54:F54"/>
    <mergeCell ref="K54:L54"/>
    <mergeCell ref="M54:N54"/>
    <mergeCell ref="B55:F55"/>
    <mergeCell ref="K55:L55"/>
    <mergeCell ref="M55:N55"/>
    <mergeCell ref="C52:F52"/>
    <mergeCell ref="K52:L52"/>
    <mergeCell ref="M52:N52"/>
    <mergeCell ref="C53:F53"/>
    <mergeCell ref="K53:L53"/>
    <mergeCell ref="M53:N53"/>
  </mergeCells>
  <pageMargins left="0.35433070866141736" right="0.23622047244094485" top="0" bottom="0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NigmatzyanovaGI</dc:creator>
  <cp:lastModifiedBy>NigmatzyanovaGI</cp:lastModifiedBy>
  <dcterms:created xsi:type="dcterms:W3CDTF">2022-09-21T06:36:45Z</dcterms:created>
  <dcterms:modified xsi:type="dcterms:W3CDTF">2022-09-21T06:55:05Z</dcterms:modified>
</cp:coreProperties>
</file>